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nebmb\Documents\közadat\2020\2020 05 közadatok kabinetnek\"/>
    </mc:Choice>
  </mc:AlternateContent>
  <bookViews>
    <workbookView xWindow="480" yWindow="270" windowWidth="27795" windowHeight="12150"/>
  </bookViews>
  <sheets>
    <sheet name="Mt. 208. § hatálya alátartozók" sheetId="1" r:id="rId1"/>
  </sheets>
  <definedNames>
    <definedName name="_xlnm._FilterDatabase" localSheetId="0" hidden="1">'Mt. 208. § hatálya alátartozók'!$A$6:$W$6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 l="1"/>
  <c r="K8" i="1"/>
  <c r="K7" i="1"/>
</calcChain>
</file>

<file path=xl/sharedStrings.xml><?xml version="1.0" encoding="utf-8"?>
<sst xmlns="http://schemas.openxmlformats.org/spreadsheetml/2006/main" count="129" uniqueCount="53">
  <si>
    <t>Név</t>
  </si>
  <si>
    <t>Tisztség vagy munkakör</t>
  </si>
  <si>
    <t>Mt. 208. §-a szerint vezető állású munka-vállaló</t>
  </si>
  <si>
    <t>Közvetlenül vagy közvetve nyújtott pénzbeli juttatások</t>
  </si>
  <si>
    <t>Végkielégítés</t>
  </si>
  <si>
    <t>Felmondási idő</t>
  </si>
  <si>
    <t xml:space="preserve">Az Mt. 228. § </t>
  </si>
  <si>
    <t>Személyi alapbér Ft/hó</t>
  </si>
  <si>
    <t>Egyéb időbér</t>
  </si>
  <si>
    <t>Teljesítmény-bér</t>
  </si>
  <si>
    <t>Időbért mag-alapozó idő-tartam</t>
  </si>
  <si>
    <t>Juttatások összesen (Törzsbér+egyéb)</t>
  </si>
  <si>
    <t>Alapja (Mt., KSZ, munka-szerződés)</t>
  </si>
  <si>
    <t xml:space="preserve">Mértéke </t>
  </si>
  <si>
    <t>Kikötött időtartam</t>
  </si>
  <si>
    <t>A kötelezettség vállalásának ellenértéke</t>
  </si>
  <si>
    <t>Teljesí-téshez kötött prémium (%)</t>
  </si>
  <si>
    <t>Személy-gépkocsi</t>
  </si>
  <si>
    <t>Életút v. baleset biztosítás (Ft/év)</t>
  </si>
  <si>
    <t>Személygépkocsi megvásár-lási jog</t>
  </si>
  <si>
    <t>Menedzser pótlék (%)</t>
  </si>
  <si>
    <t>Mt.</t>
  </si>
  <si>
    <t>gazdasági vezérigazgató-helyettes</t>
  </si>
  <si>
    <t>90 nap</t>
  </si>
  <si>
    <t>0 hónap</t>
  </si>
  <si>
    <t>30 nap</t>
  </si>
  <si>
    <t>Megbízási díj
Ft/hó</t>
  </si>
  <si>
    <t>-</t>
  </si>
  <si>
    <t>9 hónap</t>
  </si>
  <si>
    <t>üzemeltetési vezérigazgató-helyettes</t>
  </si>
  <si>
    <t>Mt. 208. § (1)</t>
  </si>
  <si>
    <t>infrastruktúra üzemeltetési igazgató</t>
  </si>
  <si>
    <t>Mt. 208. § (2)</t>
  </si>
  <si>
    <t>Kiss László</t>
  </si>
  <si>
    <t>Cégjegyzés módja</t>
  </si>
  <si>
    <t>együttes</t>
  </si>
  <si>
    <t>Szabó Ágota</t>
  </si>
  <si>
    <t>Kazai Katalin</t>
  </si>
  <si>
    <t>Meggyes Gábor</t>
  </si>
  <si>
    <t>jármű üzemeltetési igazgató</t>
  </si>
  <si>
    <t>Keresztes Péter</t>
  </si>
  <si>
    <t>Vezérigazgató</t>
  </si>
  <si>
    <t>Mt. 208.§ (1)</t>
  </si>
  <si>
    <t>önálló</t>
  </si>
  <si>
    <t>_</t>
  </si>
  <si>
    <t>45 nap</t>
  </si>
  <si>
    <t>2 hónap</t>
  </si>
  <si>
    <t>55 nap</t>
  </si>
  <si>
    <t>3 hónap</t>
  </si>
  <si>
    <r>
      <rPr>
        <b/>
        <sz val="14"/>
        <color theme="1"/>
        <rFont val="Calibri"/>
        <family val="2"/>
        <charset val="238"/>
        <scheme val="minor"/>
      </rPr>
      <t>MÁV-HÉV Zrt.
2009. évi CXXII. törvény 2.§ (1)-(2) bekezdései szerinti közzététel
vezető munkavállalók</t>
    </r>
    <r>
      <rPr>
        <sz val="14"/>
        <color theme="1"/>
        <rFont val="Calibri"/>
        <family val="2"/>
        <charset val="238"/>
        <scheme val="minor"/>
      </rPr>
      <t xml:space="preserve"> </t>
    </r>
  </si>
  <si>
    <t>van</t>
  </si>
  <si>
    <t>nincs</t>
  </si>
  <si>
    <t>Teljesítménybért megalapozó telj.követelmények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</si>
</sst>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F_t_-;\-* #,##0.00\ _F_t_-;_-* &quot;-&quot;??\ _F_t_-;_-@_-"/>
    <numFmt numFmtId="165" formatCode="_-* #,##0\ _F_t_-;\-* #,##0\ _F_t_-;_-* &quot;-&quot;??\ _F_t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6" xfId="1" applyNumberFormat="1" applyFont="1" applyFill="1" applyBorder="1" applyAlignment="1">
      <alignment horizontal="center" vertical="center" wrapText="1"/>
    </xf>
    <xf numFmtId="0" fontId="2" fillId="2" borderId="19" xfId="1" applyNumberFormat="1" applyFont="1" applyFill="1" applyBorder="1" applyAlignment="1">
      <alignment horizontal="center" vertical="center" wrapText="1"/>
    </xf>
    <xf numFmtId="165" fontId="2" fillId="2" borderId="21" xfId="1" applyNumberFormat="1" applyFont="1" applyFill="1" applyBorder="1" applyAlignment="1">
      <alignment horizontal="center" vertical="center" wrapText="1"/>
    </xf>
    <xf numFmtId="165" fontId="2" fillId="2" borderId="22" xfId="1" applyNumberFormat="1" applyFont="1" applyFill="1" applyBorder="1" applyAlignment="1">
      <alignment horizontal="center" vertical="center" wrapText="1"/>
    </xf>
    <xf numFmtId="0" fontId="2" fillId="2" borderId="2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5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2" fillId="2" borderId="2" xfId="1" applyNumberFormat="1" applyFont="1" applyFill="1" applyBorder="1" applyAlignment="1">
      <alignment horizontal="center" vertical="center" wrapText="1"/>
    </xf>
    <xf numFmtId="0" fontId="2" fillId="2" borderId="9" xfId="1" applyNumberFormat="1" applyFont="1" applyFill="1" applyBorder="1" applyAlignment="1">
      <alignment horizontal="center" vertical="center" wrapText="1"/>
    </xf>
    <xf numFmtId="3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NumberFormat="1" applyFont="1" applyFill="1" applyBorder="1" applyAlignment="1">
      <alignment horizontal="center" vertical="center"/>
    </xf>
    <xf numFmtId="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165" fontId="2" fillId="2" borderId="13" xfId="1" applyNumberFormat="1" applyFont="1" applyFill="1" applyBorder="1" applyAlignment="1">
      <alignment horizontal="center" vertical="center" wrapText="1"/>
    </xf>
    <xf numFmtId="165" fontId="2" fillId="2" borderId="14" xfId="1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 wrapText="1"/>
    </xf>
    <xf numFmtId="165" fontId="2" fillId="2" borderId="9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8" xfId="1" applyNumberFormat="1" applyFont="1" applyFill="1" applyBorder="1" applyAlignment="1">
      <alignment horizontal="center" vertical="center" wrapText="1"/>
    </xf>
    <xf numFmtId="165" fontId="2" fillId="2" borderId="3" xfId="1" applyNumberFormat="1" applyFont="1" applyFill="1" applyBorder="1" applyAlignment="1">
      <alignment horizontal="center" vertical="center" wrapText="1"/>
    </xf>
    <xf numFmtId="165" fontId="2" fillId="2" borderId="4" xfId="1" applyNumberFormat="1" applyFont="1" applyFill="1" applyBorder="1" applyAlignment="1">
      <alignment horizontal="center" vertical="center" wrapText="1"/>
    </xf>
    <xf numFmtId="165" fontId="2" fillId="2" borderId="5" xfId="1" applyNumberFormat="1" applyFont="1" applyFill="1" applyBorder="1" applyAlignment="1">
      <alignment horizontal="center" vertical="center" wrapText="1"/>
    </xf>
    <xf numFmtId="165" fontId="2" fillId="2" borderId="6" xfId="1" applyNumberFormat="1" applyFont="1" applyFill="1" applyBorder="1" applyAlignment="1">
      <alignment horizontal="center" vertical="center" wrapText="1"/>
    </xf>
    <xf numFmtId="165" fontId="2" fillId="2" borderId="7" xfId="1" applyNumberFormat="1" applyFont="1" applyFill="1" applyBorder="1" applyAlignment="1">
      <alignment horizontal="center" vertical="center" wrapText="1"/>
    </xf>
    <xf numFmtId="0" fontId="2" fillId="2" borderId="10" xfId="1" applyNumberFormat="1" applyFont="1" applyFill="1" applyBorder="1" applyAlignment="1">
      <alignment horizontal="center" vertical="center" wrapText="1"/>
    </xf>
    <xf numFmtId="0" fontId="2" fillId="2" borderId="18" xfId="1" applyNumberFormat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>
      <alignment horizontal="center" vertical="center" wrapText="1"/>
    </xf>
    <xf numFmtId="0" fontId="2" fillId="2" borderId="17" xfId="1" applyNumberFormat="1" applyFont="1" applyFill="1" applyBorder="1" applyAlignment="1">
      <alignment horizontal="center" vertical="center" wrapText="1"/>
    </xf>
    <xf numFmtId="165" fontId="2" fillId="2" borderId="11" xfId="1" applyNumberFormat="1" applyFont="1" applyFill="1" applyBorder="1" applyAlignment="1">
      <alignment horizontal="center" vertical="center" wrapText="1"/>
    </xf>
    <xf numFmtId="165" fontId="2" fillId="2" borderId="17" xfId="1" applyNumberFormat="1" applyFont="1" applyFill="1" applyBorder="1" applyAlignment="1">
      <alignment horizontal="center" vertical="center" wrapText="1"/>
    </xf>
    <xf numFmtId="165" fontId="2" fillId="2" borderId="12" xfId="1" applyNumberFormat="1" applyFont="1" applyFill="1" applyBorder="1" applyAlignment="1">
      <alignment horizontal="center" vertical="center" wrapText="1"/>
    </xf>
    <xf numFmtId="165" fontId="2" fillId="2" borderId="20" xfId="1" applyNumberFormat="1" applyFont="1" applyFill="1" applyBorder="1" applyAlignment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2"/>
  <sheetViews>
    <sheetView tabSelected="1" zoomScale="80" zoomScaleNormal="80" workbookViewId="0">
      <pane xSplit="1" ySplit="6" topLeftCell="B7" activePane="bottomRight" state="frozen"/>
      <selection pane="topRight" activeCell="C1" sqref="C1"/>
      <selection pane="bottomLeft" activeCell="A5" sqref="A5"/>
      <selection pane="bottomRight" activeCell="E14" sqref="E14"/>
    </sheetView>
  </sheetViews>
  <sheetFormatPr defaultRowHeight="15" x14ac:dyDescent="0.25"/>
  <cols>
    <col min="1" max="1" width="22.7109375" style="6" customWidth="1"/>
    <col min="2" max="2" width="21.140625" style="6" customWidth="1"/>
    <col min="3" max="4" width="12.28515625" style="6" customWidth="1"/>
    <col min="5" max="6" width="12.140625" style="6" customWidth="1"/>
    <col min="7" max="7" width="11.28515625" style="6" customWidth="1"/>
    <col min="8" max="8" width="12" style="6" customWidth="1"/>
    <col min="9" max="9" width="14.140625" style="6" customWidth="1"/>
    <col min="10" max="10" width="20.28515625" style="6" customWidth="1"/>
    <col min="11" max="11" width="13.42578125" style="6" customWidth="1"/>
    <col min="12" max="12" width="14.5703125" style="6" customWidth="1"/>
    <col min="13" max="13" width="11.42578125" style="6" customWidth="1"/>
    <col min="14" max="14" width="12.28515625" style="6" customWidth="1"/>
    <col min="15" max="15" width="12.85546875" style="6" customWidth="1"/>
    <col min="16" max="16" width="13.140625" style="6" customWidth="1"/>
    <col min="17" max="17" width="12.5703125" style="6" customWidth="1"/>
    <col min="18" max="18" width="11" style="6" customWidth="1"/>
    <col min="19" max="19" width="10" style="6" customWidth="1"/>
    <col min="20" max="20" width="11" style="6" customWidth="1"/>
    <col min="21" max="21" width="10" style="6" customWidth="1"/>
    <col min="22" max="22" width="12.28515625" style="6" customWidth="1"/>
    <col min="23" max="23" width="15.140625" style="6" customWidth="1"/>
    <col min="24" max="16384" width="9.140625" style="6"/>
  </cols>
  <sheetData>
    <row r="2" spans="1:23" ht="61.5" customHeight="1" x14ac:dyDescent="0.25">
      <c r="A2" s="22" t="s">
        <v>49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spans="1:23" ht="15.75" customHeight="1" thickBot="1" x14ac:dyDescent="0.3"/>
    <row r="4" spans="1:23" ht="23.25" customHeight="1" thickBot="1" x14ac:dyDescent="0.3">
      <c r="A4" s="24" t="s">
        <v>0</v>
      </c>
      <c r="B4" s="26" t="s">
        <v>1</v>
      </c>
      <c r="C4" s="26" t="s">
        <v>2</v>
      </c>
      <c r="D4" s="13"/>
      <c r="E4" s="28" t="s">
        <v>3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30"/>
      <c r="R4" s="31" t="s">
        <v>4</v>
      </c>
      <c r="S4" s="32"/>
      <c r="T4" s="31" t="s">
        <v>5</v>
      </c>
      <c r="U4" s="32"/>
      <c r="V4" s="31" t="s">
        <v>6</v>
      </c>
      <c r="W4" s="32"/>
    </row>
    <row r="5" spans="1:23" ht="16.5" thickBot="1" x14ac:dyDescent="0.3">
      <c r="A5" s="25"/>
      <c r="B5" s="27"/>
      <c r="C5" s="27"/>
      <c r="D5" s="14"/>
      <c r="E5" s="33" t="s">
        <v>7</v>
      </c>
      <c r="F5" s="1"/>
      <c r="G5" s="35" t="s">
        <v>8</v>
      </c>
      <c r="H5" s="35" t="s">
        <v>9</v>
      </c>
      <c r="I5" s="37" t="s">
        <v>10</v>
      </c>
      <c r="J5" s="39" t="s">
        <v>52</v>
      </c>
      <c r="K5" s="28" t="s">
        <v>11</v>
      </c>
      <c r="L5" s="29"/>
      <c r="M5" s="29"/>
      <c r="N5" s="29"/>
      <c r="O5" s="29"/>
      <c r="P5" s="29"/>
      <c r="Q5" s="30"/>
      <c r="R5" s="20" t="s">
        <v>12</v>
      </c>
      <c r="S5" s="21" t="s">
        <v>13</v>
      </c>
      <c r="T5" s="20" t="s">
        <v>12</v>
      </c>
      <c r="U5" s="21" t="s">
        <v>13</v>
      </c>
      <c r="V5" s="20" t="s">
        <v>14</v>
      </c>
      <c r="W5" s="21" t="s">
        <v>15</v>
      </c>
    </row>
    <row r="6" spans="1:23" ht="78.75" x14ac:dyDescent="0.25">
      <c r="A6" s="25"/>
      <c r="B6" s="27"/>
      <c r="C6" s="27"/>
      <c r="D6" s="14" t="s">
        <v>34</v>
      </c>
      <c r="E6" s="34"/>
      <c r="F6" s="2" t="s">
        <v>26</v>
      </c>
      <c r="G6" s="36"/>
      <c r="H6" s="36"/>
      <c r="I6" s="38"/>
      <c r="J6" s="40"/>
      <c r="K6" s="3" t="s">
        <v>7</v>
      </c>
      <c r="L6" s="2" t="s">
        <v>26</v>
      </c>
      <c r="M6" s="4" t="s">
        <v>16</v>
      </c>
      <c r="N6" s="4" t="s">
        <v>20</v>
      </c>
      <c r="O6" s="4" t="s">
        <v>17</v>
      </c>
      <c r="P6" s="4" t="s">
        <v>18</v>
      </c>
      <c r="Q6" s="5" t="s">
        <v>19</v>
      </c>
      <c r="R6" s="20"/>
      <c r="S6" s="21"/>
      <c r="T6" s="20"/>
      <c r="U6" s="21"/>
      <c r="V6" s="20"/>
      <c r="W6" s="21"/>
    </row>
    <row r="7" spans="1:23" ht="48" customHeight="1" x14ac:dyDescent="0.25">
      <c r="A7" s="7" t="s">
        <v>40</v>
      </c>
      <c r="B7" s="10" t="s">
        <v>41</v>
      </c>
      <c r="C7" s="12" t="s">
        <v>42</v>
      </c>
      <c r="D7" s="12" t="s">
        <v>43</v>
      </c>
      <c r="E7" s="15">
        <v>2500000</v>
      </c>
      <c r="F7" s="16" t="s">
        <v>27</v>
      </c>
      <c r="G7" s="16" t="s">
        <v>27</v>
      </c>
      <c r="H7" s="16" t="s">
        <v>27</v>
      </c>
      <c r="I7" s="16" t="s">
        <v>27</v>
      </c>
      <c r="J7" s="16" t="s">
        <v>27</v>
      </c>
      <c r="K7" s="15">
        <f>SUM(E7:J7)</f>
        <v>2500000</v>
      </c>
      <c r="L7" s="17" t="s">
        <v>27</v>
      </c>
      <c r="M7" s="18">
        <v>0.1</v>
      </c>
      <c r="N7" s="16" t="s">
        <v>27</v>
      </c>
      <c r="O7" s="16" t="s">
        <v>50</v>
      </c>
      <c r="P7" s="19" t="s">
        <v>51</v>
      </c>
      <c r="Q7" s="19" t="s">
        <v>51</v>
      </c>
      <c r="R7" s="7" t="s">
        <v>21</v>
      </c>
      <c r="S7" s="8" t="s">
        <v>24</v>
      </c>
      <c r="T7" s="7" t="s">
        <v>21</v>
      </c>
      <c r="U7" s="8" t="s">
        <v>25</v>
      </c>
      <c r="V7" s="8" t="s">
        <v>44</v>
      </c>
      <c r="W7" s="8" t="s">
        <v>44</v>
      </c>
    </row>
    <row r="8" spans="1:23" s="9" customFormat="1" ht="45.75" customHeight="1" x14ac:dyDescent="0.25">
      <c r="A8" s="7" t="s">
        <v>36</v>
      </c>
      <c r="B8" s="10" t="s">
        <v>22</v>
      </c>
      <c r="C8" s="12" t="s">
        <v>30</v>
      </c>
      <c r="D8" s="12" t="s">
        <v>35</v>
      </c>
      <c r="E8" s="15">
        <v>1900000</v>
      </c>
      <c r="F8" s="16" t="s">
        <v>27</v>
      </c>
      <c r="G8" s="16" t="s">
        <v>27</v>
      </c>
      <c r="H8" s="16" t="s">
        <v>27</v>
      </c>
      <c r="I8" s="16" t="s">
        <v>27</v>
      </c>
      <c r="J8" s="16" t="s">
        <v>27</v>
      </c>
      <c r="K8" s="15">
        <f t="shared" ref="K8:K11" si="0">SUM(E8:J8)</f>
        <v>1900000</v>
      </c>
      <c r="L8" s="17" t="s">
        <v>27</v>
      </c>
      <c r="M8" s="18">
        <v>0.1</v>
      </c>
      <c r="N8" s="16" t="s">
        <v>27</v>
      </c>
      <c r="O8" s="16" t="s">
        <v>50</v>
      </c>
      <c r="P8" s="19" t="s">
        <v>51</v>
      </c>
      <c r="Q8" s="19" t="s">
        <v>51</v>
      </c>
      <c r="R8" s="7" t="s">
        <v>21</v>
      </c>
      <c r="S8" s="8" t="s">
        <v>24</v>
      </c>
      <c r="T8" s="7" t="s">
        <v>21</v>
      </c>
      <c r="U8" s="8" t="s">
        <v>25</v>
      </c>
      <c r="V8" s="8" t="s">
        <v>44</v>
      </c>
      <c r="W8" s="8" t="s">
        <v>27</v>
      </c>
    </row>
    <row r="9" spans="1:23" s="9" customFormat="1" ht="45.75" customHeight="1" x14ac:dyDescent="0.25">
      <c r="A9" s="7" t="s">
        <v>37</v>
      </c>
      <c r="B9" s="10" t="s">
        <v>29</v>
      </c>
      <c r="C9" s="12" t="s">
        <v>30</v>
      </c>
      <c r="D9" s="12" t="s">
        <v>35</v>
      </c>
      <c r="E9" s="15">
        <v>1900000</v>
      </c>
      <c r="F9" s="16" t="s">
        <v>27</v>
      </c>
      <c r="G9" s="16" t="s">
        <v>27</v>
      </c>
      <c r="H9" s="16" t="s">
        <v>27</v>
      </c>
      <c r="I9" s="16" t="s">
        <v>27</v>
      </c>
      <c r="J9" s="16" t="s">
        <v>27</v>
      </c>
      <c r="K9" s="15">
        <f t="shared" si="0"/>
        <v>1900000</v>
      </c>
      <c r="L9" s="17" t="s">
        <v>27</v>
      </c>
      <c r="M9" s="18">
        <v>0.1</v>
      </c>
      <c r="N9" s="16" t="s">
        <v>27</v>
      </c>
      <c r="O9" s="16" t="s">
        <v>50</v>
      </c>
      <c r="P9" s="19" t="s">
        <v>51</v>
      </c>
      <c r="Q9" s="19" t="s">
        <v>51</v>
      </c>
      <c r="R9" s="7" t="s">
        <v>21</v>
      </c>
      <c r="S9" s="7" t="s">
        <v>48</v>
      </c>
      <c r="T9" s="7" t="s">
        <v>21</v>
      </c>
      <c r="U9" s="7" t="s">
        <v>47</v>
      </c>
      <c r="V9" s="8" t="s">
        <v>27</v>
      </c>
      <c r="W9" s="8" t="s">
        <v>27</v>
      </c>
    </row>
    <row r="10" spans="1:23" s="9" customFormat="1" ht="45.75" customHeight="1" x14ac:dyDescent="0.25">
      <c r="A10" s="7" t="s">
        <v>33</v>
      </c>
      <c r="B10" s="10" t="s">
        <v>31</v>
      </c>
      <c r="C10" s="12" t="s">
        <v>32</v>
      </c>
      <c r="D10" s="12" t="s">
        <v>35</v>
      </c>
      <c r="E10" s="15">
        <v>1150000</v>
      </c>
      <c r="F10" s="16" t="s">
        <v>27</v>
      </c>
      <c r="G10" s="16" t="s">
        <v>27</v>
      </c>
      <c r="H10" s="16" t="s">
        <v>27</v>
      </c>
      <c r="I10" s="16" t="s">
        <v>27</v>
      </c>
      <c r="J10" s="16" t="s">
        <v>27</v>
      </c>
      <c r="K10" s="15">
        <f t="shared" si="0"/>
        <v>1150000</v>
      </c>
      <c r="L10" s="17" t="s">
        <v>27</v>
      </c>
      <c r="M10" s="18">
        <v>0.2</v>
      </c>
      <c r="N10" s="16" t="s">
        <v>27</v>
      </c>
      <c r="O10" s="16" t="s">
        <v>50</v>
      </c>
      <c r="P10" s="19" t="s">
        <v>51</v>
      </c>
      <c r="Q10" s="19" t="s">
        <v>51</v>
      </c>
      <c r="R10" s="11" t="s">
        <v>21</v>
      </c>
      <c r="S10" s="11" t="s">
        <v>28</v>
      </c>
      <c r="T10" s="11" t="s">
        <v>21</v>
      </c>
      <c r="U10" s="11" t="s">
        <v>23</v>
      </c>
      <c r="V10" s="8" t="s">
        <v>27</v>
      </c>
      <c r="W10" s="8" t="s">
        <v>27</v>
      </c>
    </row>
    <row r="11" spans="1:23" s="9" customFormat="1" ht="45.75" customHeight="1" x14ac:dyDescent="0.25">
      <c r="A11" s="7" t="s">
        <v>38</v>
      </c>
      <c r="B11" s="10" t="s">
        <v>39</v>
      </c>
      <c r="C11" s="12" t="s">
        <v>32</v>
      </c>
      <c r="D11" s="12" t="s">
        <v>35</v>
      </c>
      <c r="E11" s="15">
        <v>1150000</v>
      </c>
      <c r="F11" s="16" t="s">
        <v>27</v>
      </c>
      <c r="G11" s="16" t="s">
        <v>27</v>
      </c>
      <c r="H11" s="16" t="s">
        <v>27</v>
      </c>
      <c r="I11" s="16" t="s">
        <v>27</v>
      </c>
      <c r="J11" s="16" t="s">
        <v>27</v>
      </c>
      <c r="K11" s="15">
        <f t="shared" si="0"/>
        <v>1150000</v>
      </c>
      <c r="L11" s="17" t="s">
        <v>27</v>
      </c>
      <c r="M11" s="18">
        <v>0.2</v>
      </c>
      <c r="N11" s="16" t="s">
        <v>27</v>
      </c>
      <c r="O11" s="16" t="s">
        <v>50</v>
      </c>
      <c r="P11" s="19" t="s">
        <v>51</v>
      </c>
      <c r="Q11" s="19" t="s">
        <v>51</v>
      </c>
      <c r="R11" s="11" t="s">
        <v>21</v>
      </c>
      <c r="S11" s="11" t="s">
        <v>46</v>
      </c>
      <c r="T11" s="11" t="s">
        <v>21</v>
      </c>
      <c r="U11" s="11" t="s">
        <v>45</v>
      </c>
      <c r="V11" s="8" t="s">
        <v>27</v>
      </c>
      <c r="W11" s="8" t="s">
        <v>27</v>
      </c>
    </row>
    <row r="12" spans="1:23" ht="30" customHeight="1" x14ac:dyDescent="0.25"/>
  </sheetData>
  <mergeCells count="20">
    <mergeCell ref="J5:J6"/>
    <mergeCell ref="K5:Q5"/>
    <mergeCell ref="R5:R6"/>
    <mergeCell ref="S5:S6"/>
    <mergeCell ref="T5:T6"/>
    <mergeCell ref="U5:U6"/>
    <mergeCell ref="A2:W2"/>
    <mergeCell ref="A4:A6"/>
    <mergeCell ref="B4:B6"/>
    <mergeCell ref="V5:V6"/>
    <mergeCell ref="C4:C6"/>
    <mergeCell ref="W5:W6"/>
    <mergeCell ref="E4:Q4"/>
    <mergeCell ref="R4:S4"/>
    <mergeCell ref="T4:U4"/>
    <mergeCell ref="V4:W4"/>
    <mergeCell ref="E5:E6"/>
    <mergeCell ref="G5:G6"/>
    <mergeCell ref="H5:H6"/>
    <mergeCell ref="I5:I6"/>
  </mergeCells>
  <printOptions horizontalCentered="1"/>
  <pageMargins left="3.937007874015748E-2" right="3.937007874015748E-2" top="0.74803149606299213" bottom="0.74803149606299213" header="0.31496062992125984" footer="0.31496062992125984"/>
  <pageSetup paperSize="9" scale="47" orientation="landscape" r:id="rId1"/>
  <headerFooter>
    <oddHeader>&amp;C&amp;"-,Félkövér"&amp;12MÁV-HÉV Zrt.
2009. évi CXXII. törvény 2. § (1)-(2) szerinti közzététel
Cégjegyzésre jogosult munkavállalók</oddHeader>
    <oddFooter>&amp;C&amp;12&amp;P/&amp;N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Mt. 208. § hatálya alátartozók</vt:lpstr>
    </vt:vector>
  </TitlesOfParts>
  <Company>BKV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Kassai Viktória</dc:creator>
  <cp:lastModifiedBy>Dávidné Bíró Márta Beáta dr. (davidnebmb)</cp:lastModifiedBy>
  <cp:lastPrinted>2017-09-07T08:12:34Z</cp:lastPrinted>
  <dcterms:created xsi:type="dcterms:W3CDTF">2016-12-08T09:16:25Z</dcterms:created>
  <dcterms:modified xsi:type="dcterms:W3CDTF">2020-05-08T09:55:41Z</dcterms:modified>
</cp:coreProperties>
</file>